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39512F80-3796-40D7-A559-272AA5910DDA}"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28680" yWindow="-120" windowWidth="29040" windowHeight="15720"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<sst xmlns="http://schemas.openxmlformats.org/spreadsheetml/2006/main" count="1260" uniqueCount="680">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</sst>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216</v>
      </c>
      <c r="B10" s="171"/>
      <c r="C10" s="107" t="str">
        <f>VLOOKUP(A10,lista,2,0)</f>
        <v>G. OBRAS EN LÍNEAS EN EXPLOTACIÓN</v>
      </c>
      <c r="D10" s="107"/>
      <c r="E10" s="107"/>
      <c r="F10" s="107"/>
      <c r="G10" s="107" t="str">
        <f>VLOOKUP(A10,lista,3,0)</f>
        <v>Experto/a 3</v>
      </c>
      <c r="H10" s="107"/>
      <c r="I10" s="120" t="str">
        <f>VLOOKUP(A10,lista,4,0)</f>
        <v>Jefe/a de Unidad de Obras Ferroviarias</v>
      </c>
      <c r="J10" s="121"/>
      <c r="K10" s="107" t="str">
        <f>VLOOKUP(A10,lista,5,0)</f>
        <v>Barcelona</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Al menos 7 años de experiencia global en obra.
Al menos 2 años de experiencia en obras ferroviarias de infraestructura y vía.
Formación en Calidad de Obra.
Formación en Prevención de Riesgos Laborales.</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46126</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44WZv2AXG8m2kGlA6FzQyuOZjd10Cw0grtJNlTSzWzoZw2R5+LKwOik9WfM8vClf01VSXeDL46iqW6uYvAviw==" saltValue="KaxvhV3F10fLkyoYl0mljg=="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2026-04-14T10:34:20Z</dcterms:modified>
</cp:coreProperties>
</file>